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9" i="1"/>
  <c r="H19" i="1"/>
  <c r="I19" i="1"/>
  <c r="J19" i="1"/>
  <c r="F19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<sst xmlns="http://schemas.openxmlformats.org/spreadsheetml/2006/main" count="34" uniqueCount="29">
  <si>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</si>
  <si>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</si>
  <si>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</si>
  <si>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</si>
  <si>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</si>
  <si>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</si>
  <si>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</si>
  <si>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</si>
  <si>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</si>
  <si>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</si>
  <si>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</si>
  <si>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</si>
  <si>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</si>
  <si>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</si>
  <si>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</si>
  <si>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</si>
  <si>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1.6</t>
  </si>
  <si>
    <t>Хлеб ржаной</t>
  </si>
  <si>
    <t>пр</t>
  </si>
  <si>
    <t>Чай с сахаром</t>
  </si>
  <si>
    <t>Итого</t>
  </si>
  <si>
    <t>Блинчики со сгущенкой 100/40</t>
  </si>
  <si>
    <t>Лимон</t>
  </si>
  <si>
    <t>Фрукт</t>
  </si>
  <si>
    <t>Йогурт фруктовый</t>
  </si>
  <si>
    <t>Борщ с капустой , картофелем на м/к бульоне</t>
  </si>
  <si>
    <t>Плов с мясом</t>
  </si>
  <si>
    <t>Овоши порционные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</si>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</sst>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/>
    <xf numFmtId="2" fontId="0" fillId="2" borderId="18" xfId="0" applyNumberFormat="1" applyFill="1" applyBorder="1" applyProtection="1"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12</v>
      </c>
      <c r="F1" s="23"/>
      <c r="I1" t="s">
        <v>1</v>
      </c>
      <c r="J1" s="22">
        <v>45805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4">
        <v>208</v>
      </c>
      <c r="D4" s="35" t="s">
        <v>21</v>
      </c>
      <c r="E4" s="15">
        <v>140</v>
      </c>
      <c r="F4" s="24">
        <v>39.72</v>
      </c>
      <c r="G4" s="24">
        <v>290.69777777777796</v>
      </c>
      <c r="H4" s="24">
        <v>11.141604938271609</v>
      </c>
      <c r="I4" s="24">
        <v>15.124938271604899</v>
      </c>
      <c r="J4" s="41">
        <v>28.306913580246899</v>
      </c>
    </row>
    <row r="5" spans="1:10" ht="15.75" x14ac:dyDescent="0.25">
      <c r="A5" s="7"/>
      <c r="B5" s="1"/>
      <c r="C5" s="36">
        <v>300</v>
      </c>
      <c r="D5" s="35" t="s">
        <v>19</v>
      </c>
      <c r="E5" s="17">
        <v>200</v>
      </c>
      <c r="F5" s="25">
        <v>4.03</v>
      </c>
      <c r="G5" s="25">
        <v>81.2</v>
      </c>
      <c r="H5" s="25">
        <v>0.1</v>
      </c>
      <c r="I5" s="25">
        <v>0</v>
      </c>
      <c r="J5" s="42">
        <v>20.2</v>
      </c>
    </row>
    <row r="6" spans="1:10" ht="15.75" x14ac:dyDescent="0.25">
      <c r="A6" s="7"/>
      <c r="B6" s="1"/>
      <c r="C6" s="34" t="s">
        <v>18</v>
      </c>
      <c r="D6" s="37" t="s">
        <v>22</v>
      </c>
      <c r="E6" s="17">
        <v>10</v>
      </c>
      <c r="F6" s="25">
        <v>2.87</v>
      </c>
      <c r="G6" s="25">
        <v>3.5</v>
      </c>
      <c r="H6" s="25">
        <v>0.36399999999999999</v>
      </c>
      <c r="I6" s="25">
        <v>0.08</v>
      </c>
      <c r="J6" s="42">
        <v>0.32799999999999996</v>
      </c>
    </row>
    <row r="7" spans="1:10" ht="15.75" x14ac:dyDescent="0.25">
      <c r="A7" s="7"/>
      <c r="B7" s="1"/>
      <c r="C7" s="36" t="s">
        <v>18</v>
      </c>
      <c r="D7" s="38" t="s">
        <v>23</v>
      </c>
      <c r="E7" s="17">
        <v>50</v>
      </c>
      <c r="F7" s="25">
        <v>10</v>
      </c>
      <c r="G7" s="25">
        <v>21</v>
      </c>
      <c r="H7" s="25">
        <v>2.1840000000000002</v>
      </c>
      <c r="I7" s="25">
        <v>0.48</v>
      </c>
      <c r="J7" s="42">
        <v>1.9679999999999997</v>
      </c>
    </row>
    <row r="8" spans="1:10" ht="15.75" x14ac:dyDescent="0.25">
      <c r="A8" s="7"/>
      <c r="B8" s="1"/>
      <c r="C8" s="46" t="s">
        <v>18</v>
      </c>
      <c r="D8" s="47" t="s">
        <v>24</v>
      </c>
      <c r="E8" s="29">
        <v>100</v>
      </c>
      <c r="F8" s="30">
        <v>40</v>
      </c>
      <c r="G8" s="30">
        <v>73.599999999999994</v>
      </c>
      <c r="H8" s="30">
        <v>1.61</v>
      </c>
      <c r="I8" s="30">
        <v>0.115</v>
      </c>
      <c r="J8" s="48">
        <v>16.2</v>
      </c>
    </row>
    <row r="9" spans="1:10" ht="15.75" thickBot="1" x14ac:dyDescent="0.3">
      <c r="A9" s="8"/>
      <c r="B9" s="1"/>
      <c r="C9" s="45"/>
      <c r="D9" s="33" t="s">
        <v>20</v>
      </c>
      <c r="E9" s="19">
        <v>500</v>
      </c>
      <c r="F9" s="26">
        <f>SUM(F4:F8)</f>
        <v>96.62</v>
      </c>
      <c r="G9" s="26">
        <f t="shared" ref="G9:J9" si="0">SUM(G4:G8)</f>
        <v>469.99777777777797</v>
      </c>
      <c r="H9" s="26">
        <f t="shared" si="0"/>
        <v>15.399604938271608</v>
      </c>
      <c r="I9" s="26">
        <f t="shared" si="0"/>
        <v>15.799938271604899</v>
      </c>
      <c r="J9" s="26">
        <f t="shared" si="0"/>
        <v>67.002913580246897</v>
      </c>
    </row>
    <row r="10" spans="1:10" x14ac:dyDescent="0.2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ht="15.75" x14ac:dyDescent="0.25">
      <c r="A13" s="7" t="s">
        <v>11</v>
      </c>
      <c r="B13" s="10"/>
      <c r="C13" s="3"/>
      <c r="D13" s="39"/>
      <c r="E13" s="21"/>
      <c r="F13" s="27"/>
      <c r="G13" s="21"/>
      <c r="H13" s="40"/>
      <c r="I13" s="40"/>
      <c r="J13" s="40"/>
    </row>
    <row r="14" spans="1:10" ht="30" x14ac:dyDescent="0.25">
      <c r="A14" s="7"/>
      <c r="B14" s="1"/>
      <c r="C14" s="43">
        <v>55</v>
      </c>
      <c r="D14" s="32" t="s">
        <v>25</v>
      </c>
      <c r="E14" s="17">
        <v>230</v>
      </c>
      <c r="F14" s="25">
        <v>15.370000000000001</v>
      </c>
      <c r="G14" s="25">
        <v>251.28</v>
      </c>
      <c r="H14" s="25">
        <v>8.870000000000001</v>
      </c>
      <c r="I14" s="25">
        <v>9.4</v>
      </c>
      <c r="J14" s="42">
        <v>32.799999999999997</v>
      </c>
    </row>
    <row r="15" spans="1:10" x14ac:dyDescent="0.25">
      <c r="A15" s="7"/>
      <c r="B15" s="1"/>
      <c r="C15" s="43">
        <v>158</v>
      </c>
      <c r="D15" s="32" t="s">
        <v>26</v>
      </c>
      <c r="E15" s="17">
        <v>220</v>
      </c>
      <c r="F15" s="25">
        <v>52</v>
      </c>
      <c r="G15" s="25">
        <v>282.28000000000003</v>
      </c>
      <c r="H15" s="25">
        <v>10.35</v>
      </c>
      <c r="I15" s="25">
        <v>13.643333333333333</v>
      </c>
      <c r="J15" s="42">
        <v>31.78</v>
      </c>
    </row>
    <row r="16" spans="1:10" x14ac:dyDescent="0.25">
      <c r="A16" s="7"/>
      <c r="B16" s="1"/>
      <c r="C16" s="43" t="s">
        <v>18</v>
      </c>
      <c r="D16" s="32" t="s">
        <v>27</v>
      </c>
      <c r="E16" s="17">
        <v>10</v>
      </c>
      <c r="F16" s="25">
        <v>4.09</v>
      </c>
      <c r="G16" s="25">
        <v>39</v>
      </c>
      <c r="H16" s="25">
        <v>1.7999999999999998</v>
      </c>
      <c r="I16" s="25">
        <v>0.3</v>
      </c>
      <c r="J16" s="42">
        <v>5.7</v>
      </c>
    </row>
    <row r="17" spans="1:10" x14ac:dyDescent="0.25">
      <c r="A17" s="7"/>
      <c r="B17" s="1"/>
      <c r="C17" s="43">
        <v>300</v>
      </c>
      <c r="D17" s="32" t="s">
        <v>19</v>
      </c>
      <c r="E17" s="17">
        <v>200</v>
      </c>
      <c r="F17" s="25">
        <v>4.03</v>
      </c>
      <c r="G17" s="25">
        <v>81.2</v>
      </c>
      <c r="H17" s="25">
        <v>0.1</v>
      </c>
      <c r="I17" s="25">
        <v>0</v>
      </c>
      <c r="J17" s="42">
        <v>20.2</v>
      </c>
    </row>
    <row r="18" spans="1:10" x14ac:dyDescent="0.25">
      <c r="A18" s="7"/>
      <c r="B18" s="1"/>
      <c r="C18" s="44" t="s">
        <v>16</v>
      </c>
      <c r="D18" s="32" t="s">
        <v>17</v>
      </c>
      <c r="E18" s="17">
        <v>40</v>
      </c>
      <c r="F18" s="25">
        <v>3.89</v>
      </c>
      <c r="G18" s="25">
        <v>51.24</v>
      </c>
      <c r="H18" s="25">
        <v>1.98</v>
      </c>
      <c r="I18" s="25">
        <v>0.36</v>
      </c>
      <c r="J18" s="42">
        <v>10.02</v>
      </c>
    </row>
    <row r="19" spans="1:10" x14ac:dyDescent="0.25">
      <c r="A19" s="7"/>
      <c r="B19" s="1"/>
      <c r="C19" s="43"/>
      <c r="D19" s="32" t="s">
        <v>20</v>
      </c>
      <c r="E19" s="17">
        <v>700</v>
      </c>
      <c r="F19" s="25">
        <f>SUM(F14:F18)</f>
        <v>79.38000000000001</v>
      </c>
      <c r="G19" s="25">
        <f t="shared" ref="G19:J19" si="1">SUM(G14:G18)</f>
        <v>705.00000000000011</v>
      </c>
      <c r="H19" s="25">
        <f t="shared" si="1"/>
        <v>23.1</v>
      </c>
      <c r="I19" s="25">
        <f t="shared" si="1"/>
        <v>23.703333333333333</v>
      </c>
      <c r="J19" s="25">
        <f t="shared" si="1"/>
        <v>100.5</v>
      </c>
    </row>
    <row r="20" spans="1:10" x14ac:dyDescent="0.25">
      <c r="A20" s="7"/>
      <c r="B20" s="28"/>
      <c r="C20" s="28"/>
      <c r="D20" s="49" t="s">
        <v>28</v>
      </c>
      <c r="E20" s="50"/>
      <c r="F20" s="51">
        <f>F9+F19</f>
        <v>176</v>
      </c>
      <c r="G20" s="51">
        <f t="shared" ref="G20:J20" si="2">G9+G19</f>
        <v>1174.9977777777781</v>
      </c>
      <c r="H20" s="51">
        <f t="shared" si="2"/>
        <v>38.499604938271609</v>
      </c>
      <c r="I20" s="51">
        <f t="shared" si="2"/>
        <v>39.503271604938234</v>
      </c>
      <c r="J20" s="51">
        <f t="shared" si="2"/>
        <v>167.50291358024691</v>
      </c>
    </row>
    <row r="21" spans="1:10" ht="15.75" thickBot="1" x14ac:dyDescent="0.3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2025-05-29T05:56:39Z</dcterms:modified>
</cp:coreProperties>
</file>